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29_SPL_DR_Travaux réaménagement R+1\Dossier de fond\"/>
    </mc:Choice>
  </mc:AlternateContent>
  <xr:revisionPtr revIDLastSave="0" documentId="13_ncr:1_{7B0F982A-CAD9-4491-8A7F-46A7CCEF0BEE}" xr6:coauthVersionLast="36" xr6:coauthVersionMax="36" xr10:uidLastSave="{00000000-0000-0000-0000-000000000000}"/>
  <bookViews>
    <workbookView xWindow="0" yWindow="0" windowWidth="28770" windowHeight="11670" xr2:uid="{00000000-000D-0000-FFFF-FFFF00000000}"/>
  </bookViews>
  <sheets>
    <sheet name="DPGF_lot4" sheetId="1" r:id="rId1"/>
  </sheets>
  <definedNames>
    <definedName name="_xlnm.Print_Area" localSheetId="0">DPGF_lot4!$A$1:$K$40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8" i="1" l="1"/>
  <c r="J36" i="1"/>
  <c r="J34" i="1"/>
  <c r="J32" i="1"/>
  <c r="J30" i="1"/>
  <c r="J27" i="1"/>
  <c r="J26" i="1"/>
  <c r="J23" i="1"/>
  <c r="J21" i="1"/>
  <c r="J19" i="1"/>
  <c r="J17" i="1"/>
  <c r="J15" i="1"/>
  <c r="J13" i="1"/>
  <c r="J11" i="1"/>
  <c r="J25" i="1" l="1"/>
  <c r="G3" i="1" s="1"/>
</calcChain>
</file>

<file path=xl/sharedStrings.xml><?xml version="1.0" encoding="utf-8"?>
<sst xmlns="http://schemas.openxmlformats.org/spreadsheetml/2006/main" count="85" uniqueCount="44">
  <si>
    <t>Description du dossier</t>
  </si>
  <si>
    <t>Montant total HT €</t>
  </si>
  <si>
    <t/>
  </si>
  <si>
    <t>Code de l’article</t>
  </si>
  <si>
    <t>Description</t>
  </si>
  <si>
    <t>Commentaires</t>
  </si>
  <si>
    <t>Quantité</t>
  </si>
  <si>
    <t>PU en EUR HT fourniture</t>
  </si>
  <si>
    <t>PU en EUR HT main d'oeuvre</t>
  </si>
  <si>
    <t>Ens</t>
  </si>
  <si>
    <t>Unité</t>
  </si>
  <si>
    <t>U</t>
  </si>
  <si>
    <t>NOM DE L'ENTREPRISE :</t>
  </si>
  <si>
    <t xml:space="preserve"> lot n° 04 - Electricité</t>
  </si>
  <si>
    <t>04.2.01</t>
  </si>
  <si>
    <t>INSTALLATION DE CHANTIER</t>
  </si>
  <si>
    <t>POSTE DE REPLI</t>
  </si>
  <si>
    <t>DÉPOSE</t>
  </si>
  <si>
    <t>CONTINUITÉ DE L'EXPLOITATION</t>
  </si>
  <si>
    <t>PRINCIPE DE DISTRIBUTION</t>
  </si>
  <si>
    <t>ARMOIRE</t>
  </si>
  <si>
    <t>CANALISATIONS</t>
  </si>
  <si>
    <t>APPAREILS D'ÉCLAIRAGE</t>
  </si>
  <si>
    <t>TYPE 1 : CIRCULATIONS</t>
  </si>
  <si>
    <t xml:space="preserve">TYPE 2 : Bureaux, open space, ensemble des autres locaux </t>
  </si>
  <si>
    <t>ÉCLAIRAGE DE SÉCURITÉ</t>
  </si>
  <si>
    <t>APPAREILLAGE</t>
  </si>
  <si>
    <t>PROTECTION CONTRE LES SURTENSIONS</t>
  </si>
  <si>
    <t>ALIMENTATIONS DES TERMINAUX</t>
  </si>
  <si>
    <t>04.2.02</t>
  </si>
  <si>
    <t>04.2.03</t>
  </si>
  <si>
    <t>04.2.04</t>
  </si>
  <si>
    <t>04.2.05</t>
  </si>
  <si>
    <t>04.2.06</t>
  </si>
  <si>
    <t>04.2.07</t>
  </si>
  <si>
    <t>04.2.08</t>
  </si>
  <si>
    <t>04.2.09</t>
  </si>
  <si>
    <t>04.2.10</t>
  </si>
  <si>
    <t>04.2.11</t>
  </si>
  <si>
    <t>04.2.12</t>
  </si>
  <si>
    <t>04.2.13</t>
  </si>
  <si>
    <t>Réorganisation du R+1 de la Délégation Aquitaine du CNRS</t>
  </si>
  <si>
    <t>ALARME INCENDIE</t>
  </si>
  <si>
    <t>04 - Electricité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</si>
</sst>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sz val="16"/>
      <color rgb="FFC0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indexed="8"/>
      <name val="Arial Narrow"/>
      <family val="2"/>
    </font>
    <font>
      <b/>
      <sz val="16"/>
      <color rgb="FF0000FF"/>
      <name val="Arial Narrow"/>
      <family val="2"/>
    </font>
    <font>
      <b/>
      <sz val="16"/>
      <color theme="1"/>
      <name val="Arial Narrow"/>
      <family val="2"/>
    </font>
    <font>
      <sz val="16"/>
      <color theme="1" tint="0.249977111117893"/>
      <name val="Arial Narrow"/>
      <family val="2"/>
    </font>
    <font>
      <b/>
      <sz val="16"/>
      <color indexed="8"/>
      <name val="Arial Narrow"/>
      <family val="2"/>
    </font>
    <font>
      <sz val="16"/>
      <color indexed="8"/>
      <name val="Arial Narrow Bold"/>
    </font>
    <font>
      <b/>
      <sz val="16"/>
      <color theme="1" tint="0.249977111117893"/>
      <name val="Arial Narrow"/>
      <family val="2"/>
    </font>
    <font>
      <sz val="16"/>
      <color theme="1" tint="0.249977111117893"/>
      <name val="Arial Narrow Bold"/>
    </font>
    <font>
      <b/>
      <i/>
      <u/>
      <sz val="16"/>
      <color indexed="8"/>
      <name val="Arial Narrow"/>
      <family val="2"/>
    </font>
    <font>
      <sz val="16"/>
      <color theme="3"/>
      <name val="Arial Narrow Bold"/>
    </font>
    <font>
      <sz val="16"/>
      <color indexed="8"/>
      <name val="Calibri"/>
      <family val="2"/>
      <scheme val="minor"/>
    </font>
    <font>
      <b/>
      <sz val="18"/>
      <name val="Arial Narrow"/>
      <family val="2"/>
    </font>
    <font>
      <b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3C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/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3" xfId="0" applyBorder="1"/>
    <xf numFmtId="49" fontId="4" fillId="0" borderId="3" xfId="0" applyNumberFormat="1" applyFont="1" applyBorder="1"/>
    <xf numFmtId="0" fontId="5" fillId="0" borderId="3" xfId="0" applyFont="1" applyBorder="1"/>
    <xf numFmtId="49" fontId="6" fillId="0" borderId="3" xfId="0" applyNumberFormat="1" applyFont="1" applyBorder="1"/>
    <xf numFmtId="49" fontId="4" fillId="0" borderId="3" xfId="0" applyNumberFormat="1" applyFont="1" applyBorder="1" applyAlignment="1">
      <alignment vertical="top"/>
    </xf>
    <xf numFmtId="0" fontId="6" fillId="0" borderId="3" xfId="0" applyFont="1" applyBorder="1"/>
    <xf numFmtId="49" fontId="1" fillId="0" borderId="3" xfId="0" applyNumberFormat="1" applyFont="1" applyBorder="1"/>
    <xf numFmtId="0" fontId="8" fillId="0" borderId="3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vertical="top"/>
    </xf>
    <xf numFmtId="0" fontId="10" fillId="0" borderId="3" xfId="0" applyFont="1" applyBorder="1"/>
    <xf numFmtId="0" fontId="11" fillId="0" borderId="3" xfId="0" applyFont="1" applyBorder="1"/>
    <xf numFmtId="0" fontId="12" fillId="0" borderId="3" xfId="0" applyFont="1" applyBorder="1" applyAlignment="1">
      <alignment horizontal="center" vertical="top"/>
    </xf>
    <xf numFmtId="0" fontId="13" fillId="3" borderId="13" xfId="0" applyFont="1" applyFill="1" applyBorder="1" applyAlignment="1">
      <alignment vertical="top" wrapText="1"/>
    </xf>
    <xf numFmtId="49" fontId="13" fillId="3" borderId="14" xfId="0" applyNumberFormat="1" applyFont="1" applyFill="1" applyBorder="1" applyAlignment="1">
      <alignment horizontal="center" vertical="center" wrapText="1"/>
    </xf>
    <xf numFmtId="0" fontId="14" fillId="0" borderId="3" xfId="0" applyFont="1" applyBorder="1"/>
    <xf numFmtId="49" fontId="13" fillId="3" borderId="10" xfId="0" applyNumberFormat="1" applyFont="1" applyFill="1" applyBorder="1" applyAlignment="1">
      <alignment horizontal="center" vertical="top" wrapText="1"/>
    </xf>
    <xf numFmtId="49" fontId="13" fillId="3" borderId="11" xfId="0" applyNumberFormat="1" applyFont="1" applyFill="1" applyBorder="1" applyAlignment="1">
      <alignment horizontal="center" vertical="top" wrapText="1"/>
    </xf>
    <xf numFmtId="49" fontId="13" fillId="3" borderId="18" xfId="0" applyNumberFormat="1" applyFont="1" applyFill="1" applyBorder="1" applyAlignment="1">
      <alignment horizontal="center" vertical="top" wrapText="1"/>
    </xf>
    <xf numFmtId="49" fontId="13" fillId="3" borderId="19" xfId="0" applyNumberFormat="1" applyFont="1" applyFill="1" applyBorder="1" applyAlignment="1">
      <alignment horizontal="center" vertical="top" wrapText="1"/>
    </xf>
    <xf numFmtId="49" fontId="13" fillId="3" borderId="20" xfId="0" applyNumberFormat="1" applyFont="1" applyFill="1" applyBorder="1" applyAlignment="1">
      <alignment horizontal="center" vertical="top" wrapText="1"/>
    </xf>
    <xf numFmtId="49" fontId="15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8" xfId="0" applyFont="1" applyBorder="1" applyAlignment="1">
      <alignment horizontal="right" vertical="top"/>
    </xf>
    <xf numFmtId="0" fontId="10" fillId="4" borderId="7" xfId="0" applyFont="1" applyFill="1" applyBorder="1" applyAlignment="1">
      <alignment horizontal="right" vertical="top"/>
    </xf>
    <xf numFmtId="49" fontId="11" fillId="0" borderId="21" xfId="0" applyNumberFormat="1" applyFont="1" applyBorder="1" applyAlignment="1">
      <alignment horizontal="left" vertical="top" wrapText="1"/>
    </xf>
    <xf numFmtId="49" fontId="17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left" vertical="top"/>
    </xf>
    <xf numFmtId="0" fontId="11" fillId="0" borderId="14" xfId="0" applyFont="1" applyBorder="1" applyAlignment="1">
      <alignment horizontal="right" vertical="top"/>
    </xf>
    <xf numFmtId="49" fontId="11" fillId="0" borderId="15" xfId="0" applyNumberFormat="1" applyFont="1" applyBorder="1" applyAlignment="1">
      <alignment horizontal="left" vertical="top"/>
    </xf>
    <xf numFmtId="49" fontId="11" fillId="0" borderId="24" xfId="0" applyNumberFormat="1" applyFont="1" applyBorder="1" applyAlignment="1">
      <alignment horizontal="left" vertical="top" wrapText="1"/>
    </xf>
    <xf numFmtId="0" fontId="21" fillId="0" borderId="0" xfId="0" applyFont="1"/>
    <xf numFmtId="0" fontId="10" fillId="0" borderId="15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/>
    </xf>
    <xf numFmtId="0" fontId="10" fillId="0" borderId="22" xfId="0" applyFont="1" applyBorder="1" applyAlignment="1">
      <alignment horizontal="right" vertical="top"/>
    </xf>
    <xf numFmtId="0" fontId="10" fillId="4" borderId="23" xfId="0" applyFont="1" applyFill="1" applyBorder="1" applyAlignment="1">
      <alignment horizontal="right" vertical="top"/>
    </xf>
    <xf numFmtId="49" fontId="15" fillId="5" borderId="13" xfId="0" applyNumberFormat="1" applyFont="1" applyFill="1" applyBorder="1" applyAlignment="1">
      <alignment horizontal="center" vertical="center"/>
    </xf>
    <xf numFmtId="49" fontId="11" fillId="5" borderId="14" xfId="0" applyNumberFormat="1" applyFont="1" applyFill="1" applyBorder="1" applyAlignment="1">
      <alignment horizontal="left" vertical="top" wrapText="1"/>
    </xf>
    <xf numFmtId="0" fontId="11" fillId="5" borderId="3" xfId="0" applyFont="1" applyFill="1" applyBorder="1"/>
    <xf numFmtId="0" fontId="10" fillId="5" borderId="13" xfId="0" applyFont="1" applyFill="1" applyBorder="1" applyAlignment="1">
      <alignment horizontal="right" vertical="top"/>
    </xf>
    <xf numFmtId="0" fontId="10" fillId="5" borderId="2" xfId="0" applyFont="1" applyFill="1" applyBorder="1" applyAlignment="1">
      <alignment horizontal="right" vertical="top"/>
    </xf>
    <xf numFmtId="0" fontId="10" fillId="5" borderId="8" xfId="0" applyFont="1" applyFill="1" applyBorder="1" applyAlignment="1">
      <alignment horizontal="right" vertical="top"/>
    </xf>
    <xf numFmtId="0" fontId="10" fillId="5" borderId="7" xfId="0" applyFont="1" applyFill="1" applyBorder="1" applyAlignment="1">
      <alignment horizontal="right" vertical="top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vertical="top"/>
    </xf>
    <xf numFmtId="49" fontId="9" fillId="2" borderId="11" xfId="0" applyNumberFormat="1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49" fontId="20" fillId="0" borderId="1" xfId="0" applyNumberFormat="1" applyFont="1" applyBorder="1" applyAlignment="1">
      <alignment horizontal="right" vertical="center" wrapText="1"/>
    </xf>
    <xf numFmtId="49" fontId="20" fillId="0" borderId="4" xfId="0" applyNumberFormat="1" applyFont="1" applyBorder="1" applyAlignment="1">
      <alignment horizontal="right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>
      <alignment horizontal="center" vertical="top"/>
    </xf>
    <xf numFmtId="4" fontId="7" fillId="4" borderId="6" xfId="0" applyNumberFormat="1" applyFont="1" applyFill="1" applyBorder="1" applyAlignment="1">
      <alignment horizontal="center" vertical="top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49" fontId="4" fillId="2" borderId="33" xfId="0" applyNumberFormat="1" applyFont="1" applyFill="1" applyBorder="1" applyAlignment="1">
      <alignment vertical="center"/>
    </xf>
    <xf numFmtId="49" fontId="4" fillId="2" borderId="34" xfId="0" applyNumberFormat="1" applyFont="1" applyFill="1" applyBorder="1" applyAlignment="1">
      <alignment vertical="center"/>
    </xf>
    <xf numFmtId="0" fontId="0" fillId="0" borderId="9" xfId="0" applyBorder="1" applyAlignment="1"/>
    <xf numFmtId="0" fontId="0" fillId="0" borderId="35" xfId="0" applyBorder="1" applyAlignment="1"/>
    <xf numFmtId="49" fontId="22" fillId="2" borderId="10" xfId="0" applyNumberFormat="1" applyFont="1" applyFill="1" applyBorder="1" applyAlignment="1">
      <alignment vertical="top"/>
    </xf>
    <xf numFmtId="49" fontId="22" fillId="2" borderId="11" xfId="0" applyNumberFormat="1" applyFont="1" applyFill="1" applyBorder="1" applyAlignment="1">
      <alignment vertical="top"/>
    </xf>
    <xf numFmtId="49" fontId="22" fillId="2" borderId="12" xfId="0" applyNumberFormat="1" applyFont="1" applyFill="1" applyBorder="1" applyAlignment="1">
      <alignment vertical="top"/>
    </xf>
    <xf numFmtId="49" fontId="23" fillId="0" borderId="26" xfId="0" applyNumberFormat="1" applyFont="1" applyBorder="1" applyAlignment="1">
      <alignment vertical="justify" wrapText="1"/>
    </xf>
    <xf numFmtId="49" fontId="23" fillId="0" borderId="6" xfId="0" applyNumberFormat="1" applyFont="1" applyBorder="1" applyAlignment="1">
      <alignment vertical="justify"/>
    </xf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topLeftCell="A7" zoomScale="70" zoomScaleNormal="70" workbookViewId="0">
      <selection activeCell="S27" sqref="S27"/>
    </sheetView>
  </sheetViews>
  <sheetFormatPr baseColWidth="10" defaultColWidth="8.85546875" defaultRowHeight="15"/>
  <cols>
    <col min="1" max="1" width="11.85546875" customWidth="1"/>
    <col min="2" max="2" width="25" customWidth="1"/>
    <col min="3" max="3" width="48.85546875" customWidth="1"/>
    <col min="4" max="4" width="10" customWidth="1"/>
    <col min="5" max="5" width="1.140625" customWidth="1"/>
    <col min="6" max="6" width="1.85546875" customWidth="1"/>
    <col min="7" max="7" width="12.42578125" customWidth="1"/>
    <col min="8" max="8" width="13.85546875" customWidth="1"/>
    <col min="9" max="9" width="11" customWidth="1"/>
    <col min="10" max="10" width="11.7109375" customWidth="1"/>
    <col min="11" max="11" width="24.7109375" customWidth="1"/>
    <col min="12" max="12" width="3" customWidth="1"/>
  </cols>
  <sheetData>
    <row r="1" spans="1:11" ht="15.75" thickBot="1">
      <c r="A1" s="7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2.1" customHeight="1">
      <c r="A2" s="76" t="s">
        <v>0</v>
      </c>
      <c r="B2" s="77"/>
      <c r="C2" s="83" t="s">
        <v>41</v>
      </c>
      <c r="D2" s="2"/>
      <c r="E2" s="2"/>
      <c r="F2" s="2"/>
      <c r="G2" s="66" t="s">
        <v>1</v>
      </c>
      <c r="H2" s="67"/>
      <c r="I2" s="3"/>
      <c r="J2" s="3"/>
      <c r="K2" s="3"/>
    </row>
    <row r="3" spans="1:11" ht="17.25" thickBot="1">
      <c r="A3" s="78"/>
      <c r="B3" s="79"/>
      <c r="C3" s="84" t="s">
        <v>13</v>
      </c>
      <c r="D3" s="4"/>
      <c r="E3" s="4"/>
      <c r="F3" s="4"/>
      <c r="G3" s="68">
        <f>J11+J13+J15+J17+J19+J21+J23+J25+J28+J30+J32+J34+J36</f>
        <v>0</v>
      </c>
      <c r="H3" s="69"/>
      <c r="I3" s="3"/>
      <c r="J3" s="3"/>
      <c r="K3" s="3"/>
    </row>
    <row r="4" spans="1:11" ht="17.2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3"/>
      <c r="B5" s="3"/>
      <c r="C5" s="70" t="s">
        <v>12</v>
      </c>
      <c r="D5" s="71"/>
      <c r="E5" s="71"/>
      <c r="F5" s="71"/>
      <c r="G5" s="71"/>
      <c r="H5" s="71"/>
      <c r="I5" s="72"/>
      <c r="J5" s="3"/>
      <c r="K5" s="3"/>
    </row>
    <row r="6" spans="1:11" ht="15" customHeight="1" thickBot="1">
      <c r="A6" s="5"/>
      <c r="B6" s="5"/>
      <c r="C6" s="73"/>
      <c r="D6" s="74"/>
      <c r="E6" s="74"/>
      <c r="F6" s="74"/>
      <c r="G6" s="74"/>
      <c r="H6" s="74"/>
      <c r="I6" s="75"/>
      <c r="J6" s="6"/>
      <c r="K6" s="6"/>
    </row>
    <row r="7" spans="1:11" ht="15" customHeight="1">
      <c r="A7" s="9"/>
      <c r="B7" s="9"/>
      <c r="C7" s="8"/>
      <c r="D7" s="8"/>
      <c r="E7" s="8"/>
      <c r="F7" s="8"/>
      <c r="G7" s="8"/>
      <c r="H7" s="8"/>
      <c r="I7" s="8"/>
      <c r="J7" s="10"/>
      <c r="K7" s="10"/>
    </row>
    <row r="8" spans="1:11" ht="21" thickBot="1">
      <c r="A8" s="9"/>
      <c r="B8" s="9"/>
      <c r="C8" s="9"/>
      <c r="D8" s="9"/>
      <c r="E8" s="11"/>
      <c r="F8" s="12"/>
      <c r="G8" s="10"/>
      <c r="H8" s="10"/>
      <c r="I8" s="10"/>
      <c r="J8" s="10"/>
      <c r="K8" s="10"/>
    </row>
    <row r="9" spans="1:11" ht="24" thickBot="1">
      <c r="A9" s="80" t="s">
        <v>43</v>
      </c>
      <c r="B9" s="81"/>
      <c r="C9" s="81"/>
      <c r="D9" s="82"/>
      <c r="E9" s="11"/>
      <c r="F9" s="11"/>
      <c r="G9" s="61"/>
      <c r="H9" s="62"/>
      <c r="I9" s="62"/>
      <c r="J9" s="62"/>
      <c r="K9" s="63"/>
    </row>
    <row r="10" spans="1:11" ht="39" customHeight="1">
      <c r="A10" s="13" t="s">
        <v>3</v>
      </c>
      <c r="B10" s="59" t="s">
        <v>4</v>
      </c>
      <c r="C10" s="60"/>
      <c r="D10" s="14" t="s">
        <v>10</v>
      </c>
      <c r="E10" s="15"/>
      <c r="F10" s="15"/>
      <c r="G10" s="16" t="s">
        <v>6</v>
      </c>
      <c r="H10" s="17" t="s">
        <v>7</v>
      </c>
      <c r="I10" s="18" t="s">
        <v>8</v>
      </c>
      <c r="J10" s="19" t="s">
        <v>1</v>
      </c>
      <c r="K10" s="20" t="s">
        <v>5</v>
      </c>
    </row>
    <row r="11" spans="1:11" ht="24.95" customHeight="1">
      <c r="A11" s="21" t="s">
        <v>14</v>
      </c>
      <c r="B11" s="47" t="s">
        <v>15</v>
      </c>
      <c r="C11" s="48"/>
      <c r="D11" s="22" t="s">
        <v>9</v>
      </c>
      <c r="E11" s="11"/>
      <c r="F11" s="11"/>
      <c r="G11" s="23"/>
      <c r="H11" s="24"/>
      <c r="I11" s="25"/>
      <c r="J11" s="26">
        <f>G11*(H11+I11)</f>
        <v>0</v>
      </c>
      <c r="K11" s="27" t="s">
        <v>2</v>
      </c>
    </row>
    <row r="12" spans="1:11" ht="24.95" customHeight="1">
      <c r="A12" s="28"/>
      <c r="B12" s="53"/>
      <c r="C12" s="54"/>
      <c r="D12" s="22"/>
      <c r="E12" s="11"/>
      <c r="F12" s="11"/>
      <c r="G12" s="23"/>
      <c r="H12" s="24"/>
      <c r="I12" s="25"/>
      <c r="J12" s="26"/>
      <c r="K12" s="27" t="s">
        <v>2</v>
      </c>
    </row>
    <row r="13" spans="1:11" ht="24.95" customHeight="1">
      <c r="A13" s="38" t="s">
        <v>29</v>
      </c>
      <c r="B13" s="55" t="s">
        <v>16</v>
      </c>
      <c r="C13" s="56"/>
      <c r="D13" s="22" t="s">
        <v>9</v>
      </c>
      <c r="E13" s="11"/>
      <c r="F13" s="11"/>
      <c r="G13" s="23"/>
      <c r="H13" s="24"/>
      <c r="I13" s="25"/>
      <c r="J13" s="26">
        <f>G13*(H13+I13)</f>
        <v>0</v>
      </c>
      <c r="K13" s="27" t="s">
        <v>2</v>
      </c>
    </row>
    <row r="14" spans="1:11" ht="42" customHeight="1">
      <c r="A14" s="29"/>
      <c r="B14" s="49"/>
      <c r="C14" s="50"/>
      <c r="D14" s="22"/>
      <c r="E14" s="11"/>
      <c r="F14" s="11"/>
      <c r="G14" s="23"/>
      <c r="H14" s="24"/>
      <c r="I14" s="25"/>
      <c r="J14" s="26"/>
      <c r="K14" s="27" t="s">
        <v>2</v>
      </c>
    </row>
    <row r="15" spans="1:11" ht="24.95" customHeight="1">
      <c r="A15" s="21" t="s">
        <v>30</v>
      </c>
      <c r="B15" s="47" t="s">
        <v>17</v>
      </c>
      <c r="C15" s="48"/>
      <c r="D15" s="22" t="s">
        <v>9</v>
      </c>
      <c r="E15" s="11"/>
      <c r="F15" s="11"/>
      <c r="G15" s="23"/>
      <c r="H15" s="24"/>
      <c r="I15" s="25"/>
      <c r="J15" s="26">
        <f>G15*(H15+I15)</f>
        <v>0</v>
      </c>
      <c r="K15" s="27" t="s">
        <v>2</v>
      </c>
    </row>
    <row r="16" spans="1:11" ht="42.95" customHeight="1">
      <c r="A16" s="28"/>
      <c r="B16" s="53"/>
      <c r="C16" s="54"/>
      <c r="D16" s="22"/>
      <c r="E16" s="11"/>
      <c r="F16" s="11"/>
      <c r="G16" s="23"/>
      <c r="H16" s="24"/>
      <c r="I16" s="25"/>
      <c r="J16" s="26"/>
      <c r="K16" s="27" t="s">
        <v>2</v>
      </c>
    </row>
    <row r="17" spans="1:11" ht="24.95" customHeight="1">
      <c r="A17" s="21" t="s">
        <v>31</v>
      </c>
      <c r="B17" s="47" t="s">
        <v>18</v>
      </c>
      <c r="C17" s="48"/>
      <c r="D17" s="22" t="s">
        <v>9</v>
      </c>
      <c r="E17" s="11"/>
      <c r="F17" s="11"/>
      <c r="G17" s="23"/>
      <c r="H17" s="24"/>
      <c r="I17" s="25"/>
      <c r="J17" s="26">
        <f>G17*(H17+I17)</f>
        <v>0</v>
      </c>
      <c r="K17" s="27" t="s">
        <v>2</v>
      </c>
    </row>
    <row r="18" spans="1:11" ht="29.1" customHeight="1">
      <c r="A18" s="29"/>
      <c r="B18" s="49"/>
      <c r="C18" s="50"/>
      <c r="D18" s="22"/>
      <c r="E18" s="11"/>
      <c r="F18" s="11"/>
      <c r="G18" s="23"/>
      <c r="H18" s="24"/>
      <c r="I18" s="25"/>
      <c r="J18" s="26"/>
      <c r="K18" s="27" t="s">
        <v>2</v>
      </c>
    </row>
    <row r="19" spans="1:11" ht="24.95" customHeight="1">
      <c r="A19" s="21" t="s">
        <v>32</v>
      </c>
      <c r="B19" s="47" t="s">
        <v>19</v>
      </c>
      <c r="C19" s="48"/>
      <c r="D19" s="22" t="s">
        <v>9</v>
      </c>
      <c r="E19" s="11"/>
      <c r="F19" s="11"/>
      <c r="G19" s="23"/>
      <c r="H19" s="24"/>
      <c r="I19" s="25"/>
      <c r="J19" s="26">
        <f>G19*(H19+I19)</f>
        <v>0</v>
      </c>
      <c r="K19" s="27" t="s">
        <v>2</v>
      </c>
    </row>
    <row r="20" spans="1:11" ht="33" customHeight="1">
      <c r="A20" s="28"/>
      <c r="B20" s="53"/>
      <c r="C20" s="54"/>
      <c r="D20" s="22"/>
      <c r="E20" s="11"/>
      <c r="F20" s="11"/>
      <c r="G20" s="23"/>
      <c r="H20" s="24"/>
      <c r="I20" s="25"/>
      <c r="J20" s="26"/>
      <c r="K20" s="27" t="s">
        <v>2</v>
      </c>
    </row>
    <row r="21" spans="1:11" ht="24.95" customHeight="1">
      <c r="A21" s="21" t="s">
        <v>33</v>
      </c>
      <c r="B21" s="47" t="s">
        <v>20</v>
      </c>
      <c r="C21" s="48"/>
      <c r="D21" s="22" t="s">
        <v>9</v>
      </c>
      <c r="E21" s="11"/>
      <c r="F21" s="11"/>
      <c r="G21" s="23"/>
      <c r="H21" s="24"/>
      <c r="I21" s="25"/>
      <c r="J21" s="26">
        <f>G21*(H21+I21)</f>
        <v>0</v>
      </c>
      <c r="K21" s="27" t="s">
        <v>2</v>
      </c>
    </row>
    <row r="22" spans="1:11" ht="24.95" customHeight="1">
      <c r="A22" s="29"/>
      <c r="B22" s="49"/>
      <c r="C22" s="50"/>
      <c r="D22" s="22"/>
      <c r="E22" s="11"/>
      <c r="F22" s="11"/>
      <c r="G22" s="23"/>
      <c r="H22" s="24"/>
      <c r="I22" s="25"/>
      <c r="J22" s="26"/>
      <c r="K22" s="27" t="s">
        <v>2</v>
      </c>
    </row>
    <row r="23" spans="1:11" ht="24.95" customHeight="1">
      <c r="A23" s="21" t="s">
        <v>34</v>
      </c>
      <c r="B23" s="47" t="s">
        <v>21</v>
      </c>
      <c r="C23" s="48"/>
      <c r="D23" s="22" t="s">
        <v>9</v>
      </c>
      <c r="E23" s="11"/>
      <c r="F23" s="11"/>
      <c r="G23" s="23"/>
      <c r="H23" s="24"/>
      <c r="I23" s="25"/>
      <c r="J23" s="26">
        <f>G23*(H23+I23)</f>
        <v>0</v>
      </c>
      <c r="K23" s="27" t="s">
        <v>2</v>
      </c>
    </row>
    <row r="24" spans="1:11" ht="30" customHeight="1">
      <c r="A24" s="28"/>
      <c r="B24" s="53"/>
      <c r="C24" s="54"/>
      <c r="D24" s="22"/>
      <c r="E24" s="11"/>
      <c r="F24" s="11"/>
      <c r="G24" s="23"/>
      <c r="H24" s="24"/>
      <c r="I24" s="25"/>
      <c r="J24" s="26"/>
      <c r="K24" s="27" t="s">
        <v>2</v>
      </c>
    </row>
    <row r="25" spans="1:11" ht="24.95" customHeight="1">
      <c r="A25" s="21" t="s">
        <v>35</v>
      </c>
      <c r="B25" s="47" t="s">
        <v>22</v>
      </c>
      <c r="C25" s="48"/>
      <c r="D25" s="22" t="s">
        <v>9</v>
      </c>
      <c r="E25" s="11"/>
      <c r="F25" s="11"/>
      <c r="G25" s="23"/>
      <c r="H25" s="24"/>
      <c r="I25" s="25"/>
      <c r="J25" s="26">
        <f>J26+J27</f>
        <v>0</v>
      </c>
      <c r="K25" s="27" t="s">
        <v>2</v>
      </c>
    </row>
    <row r="26" spans="1:11" ht="41.1" customHeight="1">
      <c r="A26" s="29"/>
      <c r="B26" s="64" t="s">
        <v>23</v>
      </c>
      <c r="C26" s="65"/>
      <c r="D26" s="22" t="s">
        <v>11</v>
      </c>
      <c r="E26" s="11"/>
      <c r="F26" s="11"/>
      <c r="G26" s="23"/>
      <c r="H26" s="24"/>
      <c r="I26" s="25"/>
      <c r="J26" s="26">
        <f>G26*(H26+I26)</f>
        <v>0</v>
      </c>
      <c r="K26" s="27" t="s">
        <v>2</v>
      </c>
    </row>
    <row r="27" spans="1:11" ht="42" customHeight="1">
      <c r="A27" s="29"/>
      <c r="B27" s="64" t="s">
        <v>24</v>
      </c>
      <c r="C27" s="65"/>
      <c r="D27" s="22" t="s">
        <v>11</v>
      </c>
      <c r="E27" s="11"/>
      <c r="F27" s="11"/>
      <c r="G27" s="23"/>
      <c r="H27" s="24"/>
      <c r="I27" s="25"/>
      <c r="J27" s="26">
        <f>G27*(H27+I27)</f>
        <v>0</v>
      </c>
      <c r="K27" s="27" t="s">
        <v>2</v>
      </c>
    </row>
    <row r="28" spans="1:11" ht="30" customHeight="1">
      <c r="A28" s="21" t="s">
        <v>36</v>
      </c>
      <c r="B28" s="47" t="s">
        <v>25</v>
      </c>
      <c r="C28" s="48"/>
      <c r="D28" s="22" t="s">
        <v>9</v>
      </c>
      <c r="E28" s="11"/>
      <c r="F28" s="11"/>
      <c r="G28" s="23"/>
      <c r="H28" s="24"/>
      <c r="I28" s="25"/>
      <c r="J28" s="26">
        <f>G28*(H28+I28)</f>
        <v>0</v>
      </c>
      <c r="K28" s="27" t="s">
        <v>2</v>
      </c>
    </row>
    <row r="29" spans="1:11" ht="24.95" customHeight="1">
      <c r="A29" s="29"/>
      <c r="B29" s="45"/>
      <c r="C29" s="46"/>
      <c r="D29" s="22"/>
      <c r="E29" s="11"/>
      <c r="F29" s="11"/>
      <c r="G29" s="23"/>
      <c r="H29" s="24"/>
      <c r="I29" s="25"/>
      <c r="J29" s="26"/>
      <c r="K29" s="27" t="s">
        <v>2</v>
      </c>
    </row>
    <row r="30" spans="1:11" ht="32.1" customHeight="1">
      <c r="A30" s="21" t="s">
        <v>37</v>
      </c>
      <c r="B30" s="47" t="s">
        <v>26</v>
      </c>
      <c r="C30" s="48"/>
      <c r="D30" s="22" t="s">
        <v>9</v>
      </c>
      <c r="E30" s="11"/>
      <c r="F30" s="11"/>
      <c r="G30" s="23"/>
      <c r="H30" s="24"/>
      <c r="I30" s="25"/>
      <c r="J30" s="26">
        <f>G30*(H30+I30)</f>
        <v>0</v>
      </c>
      <c r="K30" s="27" t="s">
        <v>2</v>
      </c>
    </row>
    <row r="31" spans="1:11" ht="30" customHeight="1">
      <c r="A31" s="28"/>
      <c r="B31" s="53"/>
      <c r="C31" s="54"/>
      <c r="D31" s="22"/>
      <c r="E31" s="11"/>
      <c r="F31" s="11"/>
      <c r="G31" s="23"/>
      <c r="H31" s="24"/>
      <c r="I31" s="25"/>
      <c r="J31" s="26"/>
      <c r="K31" s="27" t="s">
        <v>2</v>
      </c>
    </row>
    <row r="32" spans="1:11" ht="24.95" customHeight="1">
      <c r="A32" s="21" t="s">
        <v>38</v>
      </c>
      <c r="B32" s="47" t="s">
        <v>27</v>
      </c>
      <c r="C32" s="48"/>
      <c r="D32" s="22" t="s">
        <v>9</v>
      </c>
      <c r="E32" s="11"/>
      <c r="F32" s="11"/>
      <c r="G32" s="23"/>
      <c r="H32" s="24"/>
      <c r="I32" s="25"/>
      <c r="J32" s="26">
        <f>G32*(H32+I32)</f>
        <v>0</v>
      </c>
      <c r="K32" s="27" t="s">
        <v>2</v>
      </c>
    </row>
    <row r="33" spans="1:11" ht="32.1" customHeight="1">
      <c r="A33" s="29"/>
      <c r="B33" s="49"/>
      <c r="C33" s="50"/>
      <c r="D33" s="22"/>
      <c r="E33" s="11"/>
      <c r="F33" s="11"/>
      <c r="G33" s="23"/>
      <c r="H33" s="24"/>
      <c r="I33" s="25"/>
      <c r="J33" s="26"/>
      <c r="K33" s="27" t="s">
        <v>2</v>
      </c>
    </row>
    <row r="34" spans="1:11" ht="30" customHeight="1">
      <c r="A34" s="21" t="s">
        <v>39</v>
      </c>
      <c r="B34" s="47" t="s">
        <v>28</v>
      </c>
      <c r="C34" s="48"/>
      <c r="D34" s="22" t="s">
        <v>9</v>
      </c>
      <c r="E34" s="11"/>
      <c r="F34" s="11"/>
      <c r="G34" s="23"/>
      <c r="H34" s="24"/>
      <c r="I34" s="25"/>
      <c r="J34" s="26">
        <f>G34*(H34+I34)</f>
        <v>0</v>
      </c>
      <c r="K34" s="27" t="s">
        <v>2</v>
      </c>
    </row>
    <row r="35" spans="1:11" ht="30" customHeight="1">
      <c r="A35" s="28"/>
      <c r="B35" s="53"/>
      <c r="C35" s="54"/>
      <c r="D35" s="22"/>
      <c r="E35" s="11"/>
      <c r="F35" s="11"/>
      <c r="G35" s="23"/>
      <c r="H35" s="24"/>
      <c r="I35" s="25"/>
      <c r="J35" s="26"/>
      <c r="K35" s="27" t="s">
        <v>2</v>
      </c>
    </row>
    <row r="36" spans="1:11" ht="24.95" customHeight="1">
      <c r="A36" s="38" t="s">
        <v>40</v>
      </c>
      <c r="B36" s="55" t="s">
        <v>42</v>
      </c>
      <c r="C36" s="56"/>
      <c r="D36" s="39" t="s">
        <v>9</v>
      </c>
      <c r="E36" s="40"/>
      <c r="F36" s="40"/>
      <c r="G36" s="41"/>
      <c r="H36" s="42"/>
      <c r="I36" s="43"/>
      <c r="J36" s="44">
        <f>G36*(H36+I36)</f>
        <v>0</v>
      </c>
      <c r="K36" s="27" t="s">
        <v>2</v>
      </c>
    </row>
    <row r="37" spans="1:11" ht="24.95" customHeight="1">
      <c r="A37" s="29"/>
      <c r="B37" s="45"/>
      <c r="C37" s="46"/>
      <c r="D37" s="22"/>
      <c r="E37" s="11"/>
      <c r="F37" s="11"/>
      <c r="G37" s="23"/>
      <c r="H37" s="24"/>
      <c r="I37" s="25"/>
      <c r="J37" s="26"/>
      <c r="K37" s="27"/>
    </row>
    <row r="38" spans="1:11" ht="26.1" customHeight="1">
      <c r="A38" s="29"/>
      <c r="B38" s="49"/>
      <c r="C38" s="50"/>
      <c r="D38" s="22"/>
      <c r="E38" s="11"/>
      <c r="F38" s="11"/>
      <c r="G38" s="23"/>
      <c r="H38" s="24"/>
      <c r="I38" s="25"/>
      <c r="J38" s="26"/>
      <c r="K38" s="27"/>
    </row>
    <row r="39" spans="1:11" ht="24.95" customHeight="1">
      <c r="A39" s="29"/>
      <c r="B39" s="57"/>
      <c r="C39" s="58"/>
      <c r="D39" s="30"/>
      <c r="E39" s="11"/>
      <c r="F39" s="11"/>
      <c r="G39" s="23"/>
      <c r="H39" s="24"/>
      <c r="I39" s="25"/>
      <c r="J39" s="26"/>
      <c r="K39" s="27"/>
    </row>
    <row r="40" spans="1:11" ht="24.95" customHeight="1" thickBot="1">
      <c r="A40" s="31"/>
      <c r="B40" s="51"/>
      <c r="C40" s="52"/>
      <c r="D40" s="32" t="s">
        <v>2</v>
      </c>
      <c r="E40" s="11"/>
      <c r="F40" s="33"/>
      <c r="G40" s="34"/>
      <c r="H40" s="35"/>
      <c r="I40" s="36"/>
      <c r="J40" s="37"/>
      <c r="K40" s="32" t="s">
        <v>2</v>
      </c>
    </row>
    <row r="41" spans="1:11" ht="2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ht="2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</row>
  </sheetData>
  <mergeCells count="37">
    <mergeCell ref="B27:C27"/>
    <mergeCell ref="B31:C31"/>
    <mergeCell ref="B32:C32"/>
    <mergeCell ref="G2:H2"/>
    <mergeCell ref="G3:H3"/>
    <mergeCell ref="G9:K9"/>
    <mergeCell ref="B12:C12"/>
    <mergeCell ref="C5:I6"/>
    <mergeCell ref="B11:C11"/>
    <mergeCell ref="A2:B3"/>
    <mergeCell ref="B20:C20"/>
    <mergeCell ref="B21:C21"/>
    <mergeCell ref="B22:C22"/>
    <mergeCell ref="B26:C26"/>
    <mergeCell ref="B28:C28"/>
    <mergeCell ref="B24:C24"/>
    <mergeCell ref="B25:C25"/>
    <mergeCell ref="B15:C15"/>
    <mergeCell ref="B16:C16"/>
    <mergeCell ref="B17:C17"/>
    <mergeCell ref="B18:C18"/>
    <mergeCell ref="B19:C19"/>
    <mergeCell ref="B10:C10"/>
    <mergeCell ref="A9:D9"/>
    <mergeCell ref="B13:C13"/>
    <mergeCell ref="B14:C14"/>
    <mergeCell ref="B23:C23"/>
    <mergeCell ref="B40:C40"/>
    <mergeCell ref="B34:C34"/>
    <mergeCell ref="B35:C35"/>
    <mergeCell ref="B36:C36"/>
    <mergeCell ref="B39:C39"/>
    <mergeCell ref="B29:C29"/>
    <mergeCell ref="B30:C30"/>
    <mergeCell ref="B38:C38"/>
    <mergeCell ref="B37:C37"/>
    <mergeCell ref="B33:C33"/>
  </mergeCells>
  <printOptions horizontalCentered="1" verticalCentered="1"/>
  <pageMargins left="0" right="0" top="0" bottom="0" header="0.3" footer="0.3"/>
  <pageSetup paperSize="9" scale="67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DPGF_lot4</vt:lpstr>
      <vt:lpstr>DPGF_lot4!Zone_d_impression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Sourcing Hub Société Générale</dc:creator>
  <cp:lastModifiedBy>PEPE Yoann</cp:lastModifiedBy>
  <cp:lastPrinted>2025-03-19T16:19:16Z</cp:lastPrinted>
  <dcterms:created xsi:type="dcterms:W3CDTF">2020-01-20T08:32:41Z</dcterms:created>
  <dcterms:modified xsi:type="dcterms:W3CDTF">2025-07-15T12:01:13Z</dcterms:modified>
</cp:coreProperties>
</file>